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Als xlsx gespeichert\"/>
    </mc:Choice>
  </mc:AlternateContent>
  <xr:revisionPtr revIDLastSave="0" documentId="8_{92CE04B2-59C5-4059-A4A7-41FC6E9E0BB1}" xr6:coauthVersionLast="47" xr6:coauthVersionMax="47" xr10:uidLastSave="{00000000-0000-0000-0000-000000000000}"/>
  <bookViews>
    <workbookView xWindow="4980" yWindow="2070" windowWidth="23145" windowHeight="13260"/>
  </bookViews>
  <sheets>
    <sheet name="Vorderseite" sheetId="1" r:id="rId1"/>
    <sheet name="Rückseite" sheetId="2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2" l="1"/>
  <c r="J21" i="2"/>
  <c r="E11" i="2"/>
  <c r="J11" i="2"/>
  <c r="G28" i="2"/>
  <c r="G29" i="2"/>
  <c r="F1" i="2"/>
  <c r="E27" i="2"/>
  <c r="G27" i="2"/>
  <c r="E26" i="2"/>
  <c r="G26" i="2"/>
  <c r="G30" i="2"/>
  <c r="J30" i="2"/>
</calcChain>
</file>

<file path=xl/sharedStrings.xml><?xml version="1.0" encoding="utf-8"?>
<sst xmlns="http://schemas.openxmlformats.org/spreadsheetml/2006/main" count="69" uniqueCount="58">
  <si>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</si>
  <si>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</si>
  <si>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</si>
  <si>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</si>
  <si>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</si>
  <si>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</si>
  <si>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</si>
  <si>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</si>
  <si>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</si>
  <si>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</si>
  <si>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Prüfungsergebnis / Resultat de l'examen / Risultato d'esame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</si>
  <si>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</si>
  <si>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</si>
  <si>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</si>
  <si>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</si>
  <si>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</si>
  <si>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</si>
  <si>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Qualifikationsbereich Berufskenntnisse / Domaine de qualification Connaissances professionnelles / Settore di qualificazione Conoscenze professionali</t>
  </si>
  <si>
    <t>Qualifikationsbereich Allgemeinbildung / Domaine de qualification Culture générale / Settore di qualificazione Cultura generale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</si>
  <si>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</si>
  <si>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</si>
  <si>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</si>
  <si>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</si>
  <si>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</si>
  <si>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</si>
  <si>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</si>
  <si>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</si>
  <si>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</si>
  <si>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Fachrichtung:</t>
  </si>
  <si>
    <t>Notenformular für das Qualifikationsverfahren /</t>
  </si>
  <si>
    <t>Feuille des notes de la procédure de qualification / Tabella note delle procedure di qualificazione</t>
  </si>
  <si>
    <t>Printmedienverarbeiterin EFZ / Printmedienverarbeiter EFZ</t>
  </si>
  <si>
    <t>Opératrice / Opérateur de médias imprimés CFC</t>
  </si>
  <si>
    <t>Operatrice / Operatore postpress AFC</t>
  </si>
  <si>
    <t>Gemäss der Verordnung über die berufliche Grundbildung vom 30.12.2005 / Ordonnances sur la formation professionnelle initiale 30.12.2005 / 
Ordinanze sulla formazione professionale di base 30.12.2005</t>
  </si>
  <si>
    <t>Bindetechnologie / Reliure technique / Legatura industriale</t>
  </si>
  <si>
    <t>Buchbinderei / Reliure artisanale / Legatura artigianale</t>
  </si>
  <si>
    <t>Versandtechnologie / Technologie d’expédition / Tecnologia della spedizione di prodotti stampati</t>
  </si>
  <si>
    <t>Druckausrüstung / Façonnage de produits imprimés / Allestimento di prodotti stampati</t>
  </si>
  <si>
    <t>Schneidmaschine: Schneidprogramme erstellen zur Produktion; (inkl. Peripheriegeräte); Messerwechsel / Massicot: Elaboration des programmes de coupe; (incl. machines périphériques) ; changement de lame / Taglierina: elaborazione di programmi di taglio; produzione (incl. apparecchi periferici); cambio lama</t>
  </si>
  <si>
    <t>Falzmaschine: Kombinierte Parallelbrüche, Kreuzbrüche / Plieuses: Plis parallèles et croisés / Piegatrice: pieghe incrociate, parallele, combinate</t>
  </si>
  <si>
    <t>Wahlmaschinen: Einrichten und produzieren / Machines à choix: Réglage et production / Macchine a scelta: regolazione e produzione</t>
  </si>
  <si>
    <t>Allgemeine Berufskenntnisse / Connaissances professionnelles générales / Conoscenze professionali generali</t>
  </si>
  <si>
    <t>Fachrechnen / Calculation professionnelle / Calcolo professionale</t>
  </si>
  <si>
    <t>Maschinenbau/Werkzeuge / Construction machines–outils / Costruzione macchine/utensili</t>
  </si>
  <si>
    <r>
      <t xml:space="preserve">Qualifikationsbereich Praktische Arbeiten </t>
    </r>
    <r>
      <rPr>
        <sz val="9"/>
        <rFont val="Arial"/>
        <family val="2"/>
      </rPr>
      <t>(8-12 Stunden)</t>
    </r>
    <r>
      <rPr>
        <b/>
        <sz val="9"/>
        <rFont val="Arial"/>
        <family val="2"/>
      </rPr>
      <t xml:space="preserve"> / Domaine de qualification Travaux pratiques </t>
    </r>
    <r>
      <rPr>
        <sz val="9"/>
        <rFont val="Arial"/>
        <family val="2"/>
      </rPr>
      <t>(8-12 heures)</t>
    </r>
    <r>
      <rPr>
        <b/>
        <sz val="9"/>
        <rFont val="Arial"/>
        <family val="2"/>
      </rPr>
      <t xml:space="preserve"> / Settore di qualificazione Conoscenze Lavori pratici </t>
    </r>
    <r>
      <rPr>
        <sz val="9"/>
        <rFont val="Arial"/>
        <family val="2"/>
      </rPr>
      <t>(8-12 ore)</t>
    </r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</si>
  <si>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</si>
  <si>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>: 3 = Note des Qualifikationsbereichs* /
         Note de domaine de qualification* /
         Nota di settore di qualificazione*</t>
  </si>
  <si>
    <t>Qualifikationsbereiche / Domaines de qualification / 
Settori di qualificazione</t>
  </si>
  <si>
    <t>Noten/
Notes/
Note</t>
  </si>
  <si>
    <t>Gewicht./
Coeffidient/
Ponderaz.</t>
  </si>
  <si>
    <t>Produkt/
Produits/
Prodotto</t>
  </si>
  <si>
    <t xml:space="preserve">Qualifikationsbereich Praktische Arbeiten / Domaine de qualification Travaux pratiques  / Settore di qualificazion / Lavori pratici </t>
  </si>
  <si>
    <t xml:space="preserve">Total </t>
  </si>
  <si>
    <t xml:space="preserve">              :100 % = Gesamtnote* /
                              Note globale* /
                              Nota complessiva*</t>
  </si>
  <si>
    <t>Noten**/ Notes** / Note**</t>
  </si>
  <si>
    <t>** Zulässige Eingabewerte</t>
  </si>
  <si>
    <t>Erfahrungsnote Berufskundlicher Unterricht** / Note d'expérience Enseignement professionnel** / Nota scolastica Insegnamente di materie professionali specifiche**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</si>
</sst>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0.0"/>
  </numFmts>
  <fonts count="1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7"/>
      <name val="Arial"/>
      <family val="2"/>
    </font>
    <font>
      <sz val="7"/>
      <color rgb="FFFF0000"/>
      <name val="Arial"/>
      <family val="2"/>
    </font>
    <font>
      <sz val="7"/>
      <color theme="0"/>
      <name val="Arial"/>
      <family val="2"/>
    </font>
    <font>
      <sz val="11"/>
      <color theme="0"/>
      <name val="Calibri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12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left" vertical="top"/>
    </xf>
    <xf numFmtId="0" fontId="7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2" xfId="0" applyFont="1" applyBorder="1" applyAlignment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vertical="top"/>
    </xf>
    <xf numFmtId="0" fontId="5" fillId="0" borderId="0" xfId="0" applyFont="1" applyBorder="1" applyAlignment="1"/>
    <xf numFmtId="0" fontId="4" fillId="0" borderId="0" xfId="0" applyFont="1" applyBorder="1" applyAlignment="1"/>
    <xf numFmtId="0" fontId="8" fillId="0" borderId="0" xfId="0" applyFont="1" applyFill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73" fontId="6" fillId="0" borderId="0" xfId="0" applyNumberFormat="1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/>
      <protection locked="0"/>
    </xf>
    <xf numFmtId="49" fontId="5" fillId="0" borderId="13" xfId="0" applyNumberFormat="1" applyFont="1" applyBorder="1" applyAlignment="1">
      <alignment horizontal="left" vertical="top" wrapText="1"/>
    </xf>
    <xf numFmtId="173" fontId="6" fillId="0" borderId="13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 applyProtection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5" fillId="0" borderId="0" xfId="0" applyFont="1" applyAlignment="1">
      <alignment horizontal="left" indent="2"/>
    </xf>
    <xf numFmtId="0" fontId="10" fillId="0" borderId="0" xfId="0" applyFont="1" applyAlignment="1">
      <alignment horizontal="left" indent="2"/>
    </xf>
    <xf numFmtId="0" fontId="6" fillId="0" borderId="0" xfId="0" applyFont="1" applyAlignment="1">
      <alignment horizontal="left"/>
    </xf>
    <xf numFmtId="14" fontId="6" fillId="0" borderId="12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5" fillId="0" borderId="0" xfId="3" applyFont="1"/>
    <xf numFmtId="0" fontId="5" fillId="0" borderId="13" xfId="3" applyFont="1" applyBorder="1" applyAlignment="1">
      <alignment horizontal="left" vertical="center" wrapText="1"/>
    </xf>
    <xf numFmtId="0" fontId="11" fillId="0" borderId="0" xfId="3" applyFont="1"/>
    <xf numFmtId="0" fontId="6" fillId="0" borderId="0" xfId="3" applyFont="1" applyFill="1" applyBorder="1" applyAlignment="1" applyProtection="1">
      <alignment vertical="center" wrapText="1"/>
    </xf>
    <xf numFmtId="49" fontId="5" fillId="0" borderId="0" xfId="3" applyNumberFormat="1" applyFont="1" applyBorder="1" applyAlignment="1">
      <alignment horizontal="left" vertical="top" wrapText="1"/>
    </xf>
    <xf numFmtId="0" fontId="5" fillId="0" borderId="0" xfId="3" applyFont="1" applyBorder="1" applyAlignment="1">
      <alignment wrapText="1"/>
    </xf>
    <xf numFmtId="0" fontId="5" fillId="0" borderId="0" xfId="3" applyFont="1" applyBorder="1"/>
    <xf numFmtId="0" fontId="7" fillId="0" borderId="0" xfId="3" applyFont="1" applyFill="1" applyAlignment="1">
      <alignment horizontal="right" vertical="center" wrapText="1"/>
    </xf>
    <xf numFmtId="173" fontId="6" fillId="0" borderId="0" xfId="3" applyNumberFormat="1" applyFont="1" applyFill="1" applyBorder="1" applyAlignment="1" applyProtection="1">
      <alignment horizontal="center" vertical="center"/>
    </xf>
    <xf numFmtId="0" fontId="7" fillId="0" borderId="0" xfId="3" applyFont="1" applyFill="1" applyBorder="1" applyAlignment="1">
      <alignment horizontal="right" vertical="center" wrapText="1"/>
    </xf>
    <xf numFmtId="0" fontId="11" fillId="0" borderId="0" xfId="3" applyFont="1"/>
    <xf numFmtId="173" fontId="2" fillId="0" borderId="13" xfId="3" applyNumberFormat="1" applyFont="1" applyFill="1" applyBorder="1" applyAlignment="1" applyProtection="1">
      <alignment horizontal="center" vertical="center"/>
    </xf>
    <xf numFmtId="0" fontId="11" fillId="0" borderId="0" xfId="3" applyFont="1" applyBorder="1"/>
    <xf numFmtId="173" fontId="3" fillId="0" borderId="0" xfId="3" applyNumberFormat="1" applyFont="1" applyFill="1" applyBorder="1" applyAlignment="1" applyProtection="1">
      <alignment vertical="top"/>
    </xf>
    <xf numFmtId="9" fontId="6" fillId="0" borderId="13" xfId="1" applyFont="1" applyBorder="1" applyAlignment="1">
      <alignment horizontal="center" vertical="center"/>
    </xf>
    <xf numFmtId="173" fontId="2" fillId="0" borderId="14" xfId="3" applyNumberFormat="1" applyFont="1" applyBorder="1" applyAlignment="1">
      <alignment horizontal="center" vertical="center" wrapText="1"/>
    </xf>
    <xf numFmtId="0" fontId="5" fillId="0" borderId="13" xfId="3" applyFont="1" applyBorder="1" applyAlignment="1">
      <alignment vertical="center"/>
    </xf>
    <xf numFmtId="173" fontId="6" fillId="0" borderId="15" xfId="0" applyNumberFormat="1" applyFont="1" applyBorder="1" applyAlignment="1">
      <alignment horizontal="center" vertical="center" wrapText="1"/>
    </xf>
    <xf numFmtId="173" fontId="6" fillId="0" borderId="16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/>
    <xf numFmtId="0" fontId="12" fillId="0" borderId="0" xfId="0" applyFont="1" applyBorder="1"/>
    <xf numFmtId="0" fontId="12" fillId="0" borderId="0" xfId="3" applyFont="1" applyBorder="1" applyProtection="1"/>
    <xf numFmtId="0" fontId="15" fillId="0" borderId="0" xfId="0" applyFont="1" applyBorder="1"/>
    <xf numFmtId="0" fontId="5" fillId="0" borderId="1" xfId="0" applyFont="1" applyBorder="1" applyAlignment="1"/>
    <xf numFmtId="2" fontId="6" fillId="0" borderId="13" xfId="0" applyNumberFormat="1" applyFont="1" applyBorder="1" applyAlignment="1" applyProtection="1">
      <alignment horizontal="center" vertical="center"/>
      <protection locked="0"/>
    </xf>
    <xf numFmtId="173" fontId="6" fillId="0" borderId="13" xfId="0" applyNumberFormat="1" applyFont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6" fillId="0" borderId="12" xfId="0" applyFont="1" applyBorder="1" applyAlignment="1" applyProtection="1">
      <alignment horizontal="left"/>
      <protection locked="0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wrapText="1" shrinkToFit="1"/>
    </xf>
    <xf numFmtId="0" fontId="6" fillId="0" borderId="0" xfId="0" applyFont="1" applyFill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Alignment="1">
      <alignment vertical="top" wrapText="1" shrinkToFit="1"/>
    </xf>
    <xf numFmtId="0" fontId="5" fillId="0" borderId="0" xfId="0" applyFont="1"/>
    <xf numFmtId="0" fontId="5" fillId="0" borderId="0" xfId="0" applyFont="1" applyAlignment="1">
      <alignment horizontal="left" vertical="top" wrapText="1"/>
    </xf>
    <xf numFmtId="0" fontId="6" fillId="0" borderId="0" xfId="0" applyFont="1" applyAlignment="1"/>
    <xf numFmtId="0" fontId="0" fillId="0" borderId="0" xfId="0" applyAlignment="1"/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Fill="1" applyAlignment="1">
      <alignment horizontal="center" wrapText="1"/>
    </xf>
    <xf numFmtId="0" fontId="2" fillId="0" borderId="19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49" fontId="2" fillId="0" borderId="12" xfId="0" applyNumberFormat="1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49" fontId="5" fillId="0" borderId="13" xfId="0" applyNumberFormat="1" applyFont="1" applyBorder="1" applyAlignment="1">
      <alignment horizontal="left" vertical="top" wrapText="1"/>
    </xf>
    <xf numFmtId="0" fontId="5" fillId="0" borderId="13" xfId="0" applyNumberFormat="1" applyFont="1" applyBorder="1" applyAlignment="1">
      <alignment horizontal="left" vertical="top" wrapText="1"/>
    </xf>
    <xf numFmtId="0" fontId="5" fillId="0" borderId="13" xfId="0" applyFont="1" applyBorder="1" applyAlignment="1">
      <alignment horizontal="center"/>
    </xf>
    <xf numFmtId="49" fontId="5" fillId="0" borderId="13" xfId="0" applyNumberFormat="1" applyFont="1" applyBorder="1" applyAlignment="1" applyProtection="1">
      <alignment horizontal="center" vertical="top" wrapText="1"/>
      <protection locked="0"/>
    </xf>
    <xf numFmtId="0" fontId="5" fillId="0" borderId="4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0" fontId="5" fillId="0" borderId="24" xfId="0" applyFont="1" applyBorder="1" applyAlignment="1">
      <alignment horizontal="right" vertical="top" wrapText="1"/>
    </xf>
    <xf numFmtId="0" fontId="6" fillId="0" borderId="0" xfId="0" applyFont="1" applyFill="1" applyAlignment="1">
      <alignment horizontal="left" vertical="top" wrapText="1"/>
    </xf>
    <xf numFmtId="0" fontId="5" fillId="0" borderId="6" xfId="0" applyFont="1" applyBorder="1" applyAlignment="1">
      <alignment horizontal="right" vertical="top" wrapText="1"/>
    </xf>
    <xf numFmtId="0" fontId="6" fillId="0" borderId="12" xfId="0" applyFont="1" applyBorder="1" applyAlignment="1"/>
    <xf numFmtId="0" fontId="5" fillId="0" borderId="0" xfId="0" applyFont="1" applyAlignment="1"/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49" fontId="5" fillId="0" borderId="0" xfId="0" applyNumberFormat="1" applyFont="1" applyAlignment="1">
      <alignment horizontal="left" vertical="top" wrapText="1"/>
    </xf>
    <xf numFmtId="0" fontId="5" fillId="0" borderId="1" xfId="3" applyFont="1" applyBorder="1" applyAlignment="1">
      <alignment vertical="center" wrapText="1"/>
    </xf>
    <xf numFmtId="0" fontId="5" fillId="0" borderId="2" xfId="3" applyFont="1" applyBorder="1" applyAlignment="1">
      <alignment vertical="center"/>
    </xf>
    <xf numFmtId="0" fontId="5" fillId="0" borderId="3" xfId="3" applyFont="1" applyBorder="1" applyAlignment="1">
      <alignment vertical="center"/>
    </xf>
    <xf numFmtId="0" fontId="5" fillId="0" borderId="17" xfId="3" applyFont="1" applyBorder="1" applyAlignment="1">
      <alignment horizontal="right" vertical="top" wrapText="1"/>
    </xf>
    <xf numFmtId="0" fontId="5" fillId="0" borderId="23" xfId="3" applyFont="1" applyBorder="1" applyAlignment="1">
      <alignment horizontal="right" vertical="top" wrapText="1"/>
    </xf>
  </cellXfs>
  <cellStyles count="4">
    <cellStyle name="Prozent" xfId="1" builtinId="5"/>
    <cellStyle name="Prozent 2" xfId="2"/>
    <cellStyle name="Standard" xfId="0" builtinId="0"/>
    <cellStyle name="Standard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43</xdr:row>
      <xdr:rowOff>0</xdr:rowOff>
    </xdr:from>
    <xdr:to>
      <xdr:col>6</xdr:col>
      <xdr:colOff>866775</xdr:colOff>
      <xdr:row>43</xdr:row>
      <xdr:rowOff>1514475</xdr:rowOff>
    </xdr:to>
    <xdr:pic>
      <xdr:nvPicPr>
        <xdr:cNvPr id="1049" name="Picture 2">
          <a:extLst>
            <a:ext uri="{FF2B5EF4-FFF2-40B4-BE49-F238E27FC236}">
              <a16:creationId xmlns:a16="http://schemas.microsoft.com/office/drawing/2014/main" id="{68B0CE9B-8828-0DDC-4867-6A85E97C3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658225"/>
          <a:ext cx="606742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838200</xdr:colOff>
          <xdr:row>3</xdr:row>
          <xdr:rowOff>152400</xdr:rowOff>
        </xdr:from>
        <xdr:to>
          <xdr:col>1</xdr:col>
          <xdr:colOff>304800</xdr:colOff>
          <xdr:row>5</xdr:row>
          <xdr:rowOff>57150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B790845D-4950-730B-E445-29674D33A1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838200</xdr:colOff>
          <xdr:row>4</xdr:row>
          <xdr:rowOff>123825</xdr:rowOff>
        </xdr:from>
        <xdr:to>
          <xdr:col>1</xdr:col>
          <xdr:colOff>304800</xdr:colOff>
          <xdr:row>6</xdr:row>
          <xdr:rowOff>57150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6CED86C8-B496-0549-DE37-4E36FE1B28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838200</xdr:colOff>
          <xdr:row>5</xdr:row>
          <xdr:rowOff>123825</xdr:rowOff>
        </xdr:from>
        <xdr:to>
          <xdr:col>1</xdr:col>
          <xdr:colOff>304800</xdr:colOff>
          <xdr:row>7</xdr:row>
          <xdr:rowOff>57150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65001FC8-35AF-E6FB-F65F-D85B571833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828675</xdr:colOff>
      <xdr:row>3</xdr:row>
      <xdr:rowOff>95250</xdr:rowOff>
    </xdr:from>
    <xdr:to>
      <xdr:col>1</xdr:col>
      <xdr:colOff>180975</xdr:colOff>
      <xdr:row>8</xdr:row>
      <xdr:rowOff>66675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0524C687-3796-69D3-0B64-1DAD35C6C7C4}"/>
            </a:ext>
          </a:extLst>
        </xdr:cNvPr>
        <xdr:cNvSpPr txBox="1">
          <a:spLocks noChangeArrowheads="1"/>
        </xdr:cNvSpPr>
      </xdr:nvSpPr>
      <xdr:spPr bwMode="auto">
        <a:xfrm>
          <a:off x="590550" y="638175"/>
          <a:ext cx="180975" cy="714375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200"/>
            </a:lnSpc>
            <a:defRPr sz="1000"/>
          </a:pPr>
          <a:endParaRPr lang="de-CH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endParaRPr lang="de-CH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9525</xdr:colOff>
      <xdr:row>3</xdr:row>
      <xdr:rowOff>142875</xdr:rowOff>
    </xdr:from>
    <xdr:to>
      <xdr:col>1</xdr:col>
      <xdr:colOff>228600</xdr:colOff>
      <xdr:row>8</xdr:row>
      <xdr:rowOff>57150</xdr:rowOff>
    </xdr:to>
    <xdr:sp macro="" textlink="">
      <xdr:nvSpPr>
        <xdr:cNvPr id="1051" name="Text Box 10">
          <a:extLst>
            <a:ext uri="{FF2B5EF4-FFF2-40B4-BE49-F238E27FC236}">
              <a16:creationId xmlns:a16="http://schemas.microsoft.com/office/drawing/2014/main" id="{22BD5531-24C1-3A62-40A8-C9E6846B1F1F}"/>
            </a:ext>
          </a:extLst>
        </xdr:cNvPr>
        <xdr:cNvSpPr txBox="1">
          <a:spLocks noChangeArrowheads="1"/>
        </xdr:cNvSpPr>
      </xdr:nvSpPr>
      <xdr:spPr bwMode="auto">
        <a:xfrm>
          <a:off x="600075" y="685800"/>
          <a:ext cx="2190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838200</xdr:colOff>
          <xdr:row>6</xdr:row>
          <xdr:rowOff>123825</xdr:rowOff>
        </xdr:from>
        <xdr:to>
          <xdr:col>1</xdr:col>
          <xdr:colOff>304800</xdr:colOff>
          <xdr:row>8</xdr:row>
          <xdr:rowOff>57150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513028D6-4E46-FFA2-86CD-90131FC142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504825</xdr:colOff>
      <xdr:row>3</xdr:row>
      <xdr:rowOff>123825</xdr:rowOff>
    </xdr:from>
    <xdr:to>
      <xdr:col>3</xdr:col>
      <xdr:colOff>85725</xdr:colOff>
      <xdr:row>8</xdr:row>
      <xdr:rowOff>66675</xdr:rowOff>
    </xdr:to>
    <xdr:sp macro="" textlink="">
      <xdr:nvSpPr>
        <xdr:cNvPr id="1036" name="Text Box 12">
          <a:extLst>
            <a:ext uri="{FF2B5EF4-FFF2-40B4-BE49-F238E27FC236}">
              <a16:creationId xmlns:a16="http://schemas.microsoft.com/office/drawing/2014/main" id="{BC699E20-3A05-F1EB-6F55-DF1365CBA623}"/>
            </a:ext>
          </a:extLst>
        </xdr:cNvPr>
        <xdr:cNvSpPr txBox="1">
          <a:spLocks noChangeArrowheads="1"/>
        </xdr:cNvSpPr>
      </xdr:nvSpPr>
      <xdr:spPr bwMode="auto">
        <a:xfrm>
          <a:off x="2228850" y="666750"/>
          <a:ext cx="457200" cy="6858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200"/>
            </a:lnSpc>
            <a:defRPr sz="1000"/>
          </a:pPr>
          <a:endParaRPr lang="de-CH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endParaRPr lang="de-CH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E6" sqref="E6"/>
    </sheetView>
  </sheetViews>
  <sheetFormatPr baseColWidth="10" defaultRowHeight="12.75" x14ac:dyDescent="0.2"/>
  <cols>
    <col min="1" max="1" width="8.85546875" customWidth="1"/>
    <col min="2" max="2" width="17" customWidth="1"/>
    <col min="3" max="7" width="13.140625" customWidth="1"/>
  </cols>
  <sheetData>
    <row r="1" spans="1:8" s="3" customFormat="1" ht="14.25" customHeight="1" x14ac:dyDescent="0.2">
      <c r="A1" s="34">
        <v>35311</v>
      </c>
      <c r="B1" s="93" t="s">
        <v>31</v>
      </c>
      <c r="C1" s="93"/>
      <c r="D1" s="93"/>
      <c r="E1" s="94"/>
      <c r="F1" s="92" t="s">
        <v>25</v>
      </c>
      <c r="G1" s="35"/>
    </row>
    <row r="2" spans="1:8" s="3" customFormat="1" ht="14.25" customHeight="1" x14ac:dyDescent="0.2">
      <c r="B2" s="93" t="s">
        <v>32</v>
      </c>
      <c r="C2" s="93"/>
      <c r="D2" s="93"/>
      <c r="E2" s="94"/>
      <c r="F2" s="92"/>
      <c r="G2" s="15"/>
    </row>
    <row r="3" spans="1:8" s="3" customFormat="1" ht="14.25" customHeight="1" x14ac:dyDescent="0.2">
      <c r="B3" s="93" t="s">
        <v>33</v>
      </c>
      <c r="C3" s="93"/>
      <c r="D3" s="93"/>
      <c r="E3" s="94"/>
      <c r="F3" s="95" t="s">
        <v>26</v>
      </c>
      <c r="G3" s="26"/>
    </row>
    <row r="4" spans="1:8" s="3" customFormat="1" ht="13.5" customHeight="1" x14ac:dyDescent="0.15">
      <c r="F4" s="96"/>
    </row>
    <row r="5" spans="1:8" s="3" customFormat="1" ht="11.25" customHeight="1" x14ac:dyDescent="0.15">
      <c r="A5" s="3" t="s">
        <v>28</v>
      </c>
      <c r="B5" s="32" t="s">
        <v>35</v>
      </c>
      <c r="F5" s="31"/>
      <c r="G5" s="36">
        <v>35312</v>
      </c>
    </row>
    <row r="6" spans="1:8" s="3" customFormat="1" ht="11.25" customHeight="1" x14ac:dyDescent="0.15">
      <c r="B6" s="32" t="s">
        <v>36</v>
      </c>
      <c r="F6" s="31"/>
      <c r="G6" s="36">
        <v>35313</v>
      </c>
    </row>
    <row r="7" spans="1:8" s="3" customFormat="1" ht="11.25" customHeight="1" x14ac:dyDescent="0.15">
      <c r="B7" s="32" t="s">
        <v>37</v>
      </c>
      <c r="F7" s="31"/>
      <c r="G7" s="36">
        <v>35314</v>
      </c>
    </row>
    <row r="8" spans="1:8" s="3" customFormat="1" ht="11.25" customHeight="1" x14ac:dyDescent="0.15">
      <c r="B8" s="33" t="s">
        <v>38</v>
      </c>
      <c r="F8" s="31"/>
      <c r="G8" s="37">
        <v>35315</v>
      </c>
    </row>
    <row r="9" spans="1:8" s="3" customFormat="1" ht="9" customHeight="1" thickBot="1" x14ac:dyDescent="0.2">
      <c r="F9" s="31"/>
    </row>
    <row r="10" spans="1:8" s="2" customFormat="1" ht="17.25" customHeight="1" x14ac:dyDescent="0.2">
      <c r="A10" s="23"/>
      <c r="B10" s="100" t="s">
        <v>29</v>
      </c>
      <c r="C10" s="100"/>
      <c r="D10" s="100"/>
      <c r="E10" s="100"/>
      <c r="F10" s="100"/>
      <c r="G10" s="24"/>
      <c r="H10" s="16"/>
    </row>
    <row r="11" spans="1:8" s="2" customFormat="1" ht="17.25" customHeight="1" thickBot="1" x14ac:dyDescent="0.25">
      <c r="A11" s="69" t="s">
        <v>30</v>
      </c>
      <c r="B11" s="70"/>
      <c r="C11" s="70"/>
      <c r="D11" s="70"/>
      <c r="E11" s="70"/>
      <c r="F11" s="70"/>
      <c r="G11" s="71"/>
      <c r="H11" s="16"/>
    </row>
    <row r="12" spans="1:8" s="3" customFormat="1" ht="6.75" customHeight="1" x14ac:dyDescent="0.15"/>
    <row r="13" spans="1:8" s="3" customFormat="1" ht="21" customHeight="1" x14ac:dyDescent="0.15">
      <c r="A13" s="72" t="s">
        <v>34</v>
      </c>
      <c r="B13" s="72"/>
      <c r="C13" s="72"/>
      <c r="D13" s="72"/>
      <c r="E13" s="72"/>
      <c r="F13" s="72"/>
      <c r="G13" s="72"/>
    </row>
    <row r="14" spans="1:8" s="2" customFormat="1" ht="10.5" customHeight="1" x14ac:dyDescent="0.2"/>
    <row r="15" spans="1:8" s="5" customFormat="1" ht="12" customHeight="1" x14ac:dyDescent="0.2">
      <c r="A15" s="99" t="s">
        <v>22</v>
      </c>
      <c r="B15" s="99"/>
      <c r="C15" s="99"/>
      <c r="D15" s="99"/>
      <c r="E15" s="99"/>
      <c r="F15" s="99"/>
      <c r="G15" s="99"/>
    </row>
    <row r="16" spans="1:8" s="3" customFormat="1" ht="9" x14ac:dyDescent="0.15"/>
    <row r="17" spans="1:7" s="3" customFormat="1" ht="9" x14ac:dyDescent="0.15">
      <c r="A17" s="81" t="s">
        <v>0</v>
      </c>
      <c r="B17" s="81"/>
      <c r="C17" s="97"/>
      <c r="D17" s="97"/>
      <c r="E17" s="97"/>
      <c r="F17" s="97"/>
      <c r="G17" s="97"/>
    </row>
    <row r="18" spans="1:7" s="5" customFormat="1" ht="10.5" customHeight="1" x14ac:dyDescent="0.2">
      <c r="A18" s="82"/>
      <c r="B18" s="82"/>
      <c r="C18" s="73"/>
      <c r="D18" s="73"/>
      <c r="E18" s="73"/>
      <c r="F18" s="73"/>
      <c r="G18" s="73"/>
    </row>
    <row r="19" spans="1:7" s="3" customFormat="1" ht="9" x14ac:dyDescent="0.15"/>
    <row r="20" spans="1:7" s="3" customFormat="1" ht="9" x14ac:dyDescent="0.15">
      <c r="A20" s="81" t="s">
        <v>5</v>
      </c>
      <c r="B20" s="81"/>
      <c r="C20" s="98"/>
      <c r="D20" s="97"/>
      <c r="E20" s="97"/>
      <c r="F20" s="97"/>
      <c r="G20" s="97"/>
    </row>
    <row r="21" spans="1:7" s="5" customFormat="1" ht="12" x14ac:dyDescent="0.2">
      <c r="A21" s="82"/>
      <c r="B21" s="82"/>
      <c r="C21" s="73"/>
      <c r="D21" s="73"/>
      <c r="E21" s="73"/>
      <c r="F21" s="73"/>
      <c r="G21" s="73"/>
    </row>
    <row r="22" spans="1:7" s="2" customFormat="1" ht="11.25" customHeight="1" x14ac:dyDescent="0.2"/>
    <row r="23" spans="1:7" s="3" customFormat="1" ht="4.5" customHeight="1" x14ac:dyDescent="0.15">
      <c r="A23" s="17"/>
      <c r="B23" s="18"/>
      <c r="C23" s="18"/>
      <c r="D23" s="18"/>
      <c r="E23" s="18"/>
      <c r="F23" s="18"/>
      <c r="G23" s="19"/>
    </row>
    <row r="24" spans="1:7" s="5" customFormat="1" ht="12" x14ac:dyDescent="0.2">
      <c r="A24" s="83" t="s">
        <v>1</v>
      </c>
      <c r="B24" s="84"/>
      <c r="C24" s="84"/>
      <c r="D24" s="84"/>
      <c r="E24" s="84"/>
      <c r="F24" s="84"/>
      <c r="G24" s="85"/>
    </row>
    <row r="25" spans="1:7" s="3" customFormat="1" ht="9" x14ac:dyDescent="0.15">
      <c r="A25" s="86" t="s">
        <v>2</v>
      </c>
      <c r="B25" s="87"/>
      <c r="C25" s="87"/>
      <c r="D25" s="87"/>
      <c r="E25" s="87"/>
      <c r="F25" s="87"/>
      <c r="G25" s="88"/>
    </row>
    <row r="26" spans="1:7" s="3" customFormat="1" ht="3.75" customHeight="1" x14ac:dyDescent="0.15">
      <c r="A26" s="20"/>
      <c r="B26" s="21"/>
      <c r="C26" s="21"/>
      <c r="D26" s="21"/>
      <c r="E26" s="21"/>
      <c r="F26" s="21"/>
      <c r="G26" s="22"/>
    </row>
    <row r="27" spans="1:7" s="2" customFormat="1" ht="10.5" customHeight="1" x14ac:dyDescent="0.2"/>
    <row r="28" spans="1:7" s="5" customFormat="1" ht="12" x14ac:dyDescent="0.2">
      <c r="A28" s="80" t="s">
        <v>3</v>
      </c>
      <c r="B28" s="89"/>
      <c r="C28" s="89"/>
      <c r="D28" s="89"/>
      <c r="E28" s="89"/>
      <c r="F28" s="89"/>
      <c r="G28" s="89"/>
    </row>
    <row r="29" spans="1:7" s="3" customFormat="1" ht="9" x14ac:dyDescent="0.15"/>
    <row r="30" spans="1:7" s="3" customFormat="1" ht="30" customHeight="1" x14ac:dyDescent="0.15">
      <c r="A30" s="74" t="s">
        <v>21</v>
      </c>
      <c r="B30" s="75"/>
      <c r="C30" s="75"/>
      <c r="D30" s="75"/>
      <c r="E30" s="75"/>
      <c r="F30" s="75"/>
      <c r="G30" s="75"/>
    </row>
    <row r="31" spans="1:7" s="3" customFormat="1" ht="9" x14ac:dyDescent="0.15"/>
    <row r="32" spans="1:7" s="3" customFormat="1" ht="180" customHeight="1" x14ac:dyDescent="0.15">
      <c r="A32" s="76"/>
      <c r="B32" s="77"/>
      <c r="C32" s="77"/>
      <c r="D32" s="77"/>
      <c r="E32" s="77"/>
      <c r="F32" s="77"/>
      <c r="G32" s="78"/>
    </row>
    <row r="33" spans="1:7" s="3" customFormat="1" ht="9" x14ac:dyDescent="0.15"/>
    <row r="34" spans="1:7" s="3" customFormat="1" ht="9" x14ac:dyDescent="0.15">
      <c r="A34" s="79" t="s">
        <v>6</v>
      </c>
      <c r="B34" s="79"/>
      <c r="C34" s="79"/>
      <c r="E34" s="79" t="s">
        <v>24</v>
      </c>
      <c r="F34" s="79"/>
      <c r="G34" s="79"/>
    </row>
    <row r="35" spans="1:7" s="3" customFormat="1" ht="9" x14ac:dyDescent="0.15">
      <c r="A35" s="79"/>
      <c r="B35" s="79"/>
      <c r="C35" s="79"/>
      <c r="E35" s="79"/>
      <c r="F35" s="79"/>
      <c r="G35" s="79"/>
    </row>
    <row r="36" spans="1:7" s="3" customFormat="1" ht="29.25" customHeight="1" x14ac:dyDescent="0.2">
      <c r="A36" s="73"/>
      <c r="B36" s="73"/>
      <c r="C36" s="73"/>
      <c r="E36" s="73"/>
      <c r="F36" s="73"/>
      <c r="G36" s="73"/>
    </row>
    <row r="37" spans="1:7" s="3" customFormat="1" ht="29.25" customHeight="1" x14ac:dyDescent="0.2">
      <c r="E37" s="73"/>
      <c r="F37" s="73"/>
      <c r="G37" s="73"/>
    </row>
    <row r="38" spans="1:7" s="3" customFormat="1" ht="9" customHeight="1" x14ac:dyDescent="0.15">
      <c r="E38" s="14"/>
      <c r="F38" s="14"/>
      <c r="G38" s="14"/>
    </row>
    <row r="39" spans="1:7" s="3" customFormat="1" ht="9" x14ac:dyDescent="0.15">
      <c r="A39" s="90" t="s">
        <v>4</v>
      </c>
      <c r="B39" s="91"/>
      <c r="C39" s="91"/>
      <c r="D39" s="91"/>
      <c r="E39" s="91"/>
      <c r="F39" s="91"/>
      <c r="G39" s="91"/>
    </row>
    <row r="40" spans="1:7" s="3" customFormat="1" ht="9" x14ac:dyDescent="0.15">
      <c r="A40" s="91"/>
      <c r="B40" s="91"/>
      <c r="C40" s="91"/>
      <c r="D40" s="91"/>
      <c r="E40" s="91"/>
      <c r="F40" s="91"/>
      <c r="G40" s="91"/>
    </row>
    <row r="41" spans="1:7" s="3" customFormat="1" ht="12.75" customHeight="1" x14ac:dyDescent="0.15">
      <c r="A41" s="91"/>
      <c r="B41" s="91"/>
      <c r="C41" s="91"/>
      <c r="D41" s="91"/>
      <c r="E41" s="91"/>
      <c r="F41" s="91"/>
      <c r="G41" s="91"/>
    </row>
    <row r="42" spans="1:7" s="3" customFormat="1" ht="9" hidden="1" x14ac:dyDescent="0.15">
      <c r="A42" s="91"/>
      <c r="B42" s="91"/>
      <c r="C42" s="91"/>
      <c r="D42" s="91"/>
      <c r="E42" s="91"/>
      <c r="F42" s="91"/>
      <c r="G42" s="91"/>
    </row>
    <row r="43" spans="1:7" s="3" customFormat="1" ht="12" x14ac:dyDescent="0.2">
      <c r="A43" s="80" t="s">
        <v>20</v>
      </c>
      <c r="B43" s="80"/>
      <c r="C43" s="80"/>
      <c r="D43" s="80"/>
      <c r="E43" s="80"/>
      <c r="F43" s="80"/>
      <c r="G43" s="80"/>
    </row>
    <row r="44" spans="1:7" s="3" customFormat="1" ht="120.75" customHeight="1" x14ac:dyDescent="0.15"/>
  </sheetData>
  <sheetProtection password="CF73" sheet="1"/>
  <mergeCells count="25">
    <mergeCell ref="F1:F2"/>
    <mergeCell ref="B2:E2"/>
    <mergeCell ref="B3:E3"/>
    <mergeCell ref="F3:F4"/>
    <mergeCell ref="B1:E1"/>
    <mergeCell ref="E37:G37"/>
    <mergeCell ref="C17:G18"/>
    <mergeCell ref="C20:G21"/>
    <mergeCell ref="A15:G15"/>
    <mergeCell ref="B10:F10"/>
    <mergeCell ref="A43:G43"/>
    <mergeCell ref="A17:B18"/>
    <mergeCell ref="A20:B21"/>
    <mergeCell ref="A24:G24"/>
    <mergeCell ref="A25:G25"/>
    <mergeCell ref="A28:G28"/>
    <mergeCell ref="A39:G42"/>
    <mergeCell ref="A11:G11"/>
    <mergeCell ref="A13:G13"/>
    <mergeCell ref="A36:C36"/>
    <mergeCell ref="E36:G36"/>
    <mergeCell ref="A30:G30"/>
    <mergeCell ref="A32:G32"/>
    <mergeCell ref="E34:G35"/>
    <mergeCell ref="A34:C35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rowBreaks count="1" manualBreakCount="1">
    <brk id="4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0</xdr:col>
                    <xdr:colOff>838200</xdr:colOff>
                    <xdr:row>3</xdr:row>
                    <xdr:rowOff>152400</xdr:rowOff>
                  </from>
                  <to>
                    <xdr:col>1</xdr:col>
                    <xdr:colOff>304800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0</xdr:col>
                    <xdr:colOff>838200</xdr:colOff>
                    <xdr:row>4</xdr:row>
                    <xdr:rowOff>123825</xdr:rowOff>
                  </from>
                  <to>
                    <xdr:col>1</xdr:col>
                    <xdr:colOff>304800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0</xdr:col>
                    <xdr:colOff>838200</xdr:colOff>
                    <xdr:row>5</xdr:row>
                    <xdr:rowOff>123825</xdr:rowOff>
                  </from>
                  <to>
                    <xdr:col>1</xdr:col>
                    <xdr:colOff>304800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0</xdr:col>
                    <xdr:colOff>838200</xdr:colOff>
                    <xdr:row>6</xdr:row>
                    <xdr:rowOff>123825</xdr:rowOff>
                  </from>
                  <to>
                    <xdr:col>1</xdr:col>
                    <xdr:colOff>304800</xdr:colOff>
                    <xdr:row>8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1"/>
  <sheetViews>
    <sheetView showZeros="0" workbookViewId="0">
      <selection activeCell="E28" sqref="E28:E29"/>
    </sheetView>
  </sheetViews>
  <sheetFormatPr baseColWidth="10" defaultRowHeight="12.75" x14ac:dyDescent="0.2"/>
  <cols>
    <col min="1" max="1" width="2.28515625" style="1" customWidth="1"/>
    <col min="2" max="4" width="12.7109375" customWidth="1"/>
    <col min="5" max="5" width="13.5703125" style="2" customWidth="1"/>
    <col min="6" max="8" width="12.7109375" customWidth="1"/>
    <col min="12" max="12" width="11.42578125" style="65"/>
  </cols>
  <sheetData>
    <row r="1" spans="1:12" s="3" customFormat="1" ht="18" x14ac:dyDescent="0.2">
      <c r="A1" s="101">
        <v>35311</v>
      </c>
      <c r="B1" s="101"/>
      <c r="E1" s="3" t="s">
        <v>27</v>
      </c>
      <c r="F1" s="113" t="str">
        <f>REPT(Vorderseite!C17,1)</f>
        <v/>
      </c>
      <c r="G1" s="113"/>
      <c r="H1" s="113"/>
      <c r="L1" s="59" t="s">
        <v>56</v>
      </c>
    </row>
    <row r="2" spans="1:12" s="3" customFormat="1" ht="9" x14ac:dyDescent="0.15">
      <c r="L2" s="60">
        <v>1</v>
      </c>
    </row>
    <row r="3" spans="1:12" s="5" customFormat="1" ht="12" customHeight="1" x14ac:dyDescent="0.2">
      <c r="A3" s="111" t="s">
        <v>45</v>
      </c>
      <c r="B3" s="111"/>
      <c r="C3" s="111"/>
      <c r="D3" s="111"/>
      <c r="E3" s="111"/>
      <c r="F3" s="111"/>
      <c r="G3" s="111"/>
      <c r="H3" s="111"/>
      <c r="I3" s="111"/>
      <c r="J3" s="111"/>
      <c r="L3" s="60">
        <v>1.5</v>
      </c>
    </row>
    <row r="4" spans="1:12" s="5" customFormat="1" ht="12.75" customHeight="1" x14ac:dyDescent="0.2">
      <c r="A4" s="111"/>
      <c r="B4" s="111"/>
      <c r="C4" s="111"/>
      <c r="D4" s="111"/>
      <c r="E4" s="111"/>
      <c r="F4" s="111"/>
      <c r="G4" s="111"/>
      <c r="H4" s="111"/>
      <c r="I4" s="111"/>
      <c r="J4" s="111"/>
      <c r="L4" s="60">
        <v>2</v>
      </c>
    </row>
    <row r="5" spans="1:12" s="3" customFormat="1" ht="9" x14ac:dyDescent="0.15">
      <c r="L5" s="60">
        <v>2.5</v>
      </c>
    </row>
    <row r="6" spans="1:12" s="3" customFormat="1" ht="9" x14ac:dyDescent="0.15">
      <c r="A6" s="6" t="s">
        <v>7</v>
      </c>
      <c r="B6" s="7"/>
      <c r="C6" s="7"/>
      <c r="D6" s="8"/>
      <c r="E6" s="66" t="s">
        <v>55</v>
      </c>
      <c r="F6" s="106" t="s">
        <v>9</v>
      </c>
      <c r="G6" s="106"/>
      <c r="H6" s="106"/>
      <c r="I6" s="106"/>
      <c r="J6" s="106"/>
      <c r="L6" s="60">
        <v>3</v>
      </c>
    </row>
    <row r="7" spans="1:12" s="3" customFormat="1" ht="9" x14ac:dyDescent="0.15">
      <c r="E7" s="9"/>
      <c r="L7" s="60">
        <v>3.5</v>
      </c>
    </row>
    <row r="8" spans="1:12" s="3" customFormat="1" ht="48.95" customHeight="1" x14ac:dyDescent="0.15">
      <c r="A8" s="27" t="s">
        <v>8</v>
      </c>
      <c r="B8" s="105" t="s">
        <v>39</v>
      </c>
      <c r="C8" s="105"/>
      <c r="D8" s="105"/>
      <c r="E8" s="67"/>
      <c r="F8" s="107"/>
      <c r="G8" s="107"/>
      <c r="H8" s="107"/>
      <c r="I8" s="107"/>
      <c r="J8" s="107"/>
      <c r="L8" s="60">
        <v>4</v>
      </c>
    </row>
    <row r="9" spans="1:12" s="3" customFormat="1" ht="48.95" customHeight="1" x14ac:dyDescent="0.15">
      <c r="A9" s="27" t="s">
        <v>12</v>
      </c>
      <c r="B9" s="104" t="s">
        <v>40</v>
      </c>
      <c r="C9" s="104"/>
      <c r="D9" s="104"/>
      <c r="E9" s="67"/>
      <c r="F9" s="107"/>
      <c r="G9" s="107"/>
      <c r="H9" s="107"/>
      <c r="I9" s="107"/>
      <c r="J9" s="107"/>
      <c r="L9" s="60">
        <v>4.5</v>
      </c>
    </row>
    <row r="10" spans="1:12" s="3" customFormat="1" ht="48.95" customHeight="1" x14ac:dyDescent="0.15">
      <c r="A10" s="27" t="s">
        <v>13</v>
      </c>
      <c r="B10" s="104" t="s">
        <v>41</v>
      </c>
      <c r="C10" s="104"/>
      <c r="D10" s="104"/>
      <c r="E10" s="67"/>
      <c r="F10" s="107"/>
      <c r="G10" s="107"/>
      <c r="H10" s="107"/>
      <c r="I10" s="107"/>
      <c r="J10" s="107"/>
      <c r="L10" s="60">
        <v>5</v>
      </c>
    </row>
    <row r="11" spans="1:12" s="3" customFormat="1" ht="30" customHeight="1" thickBot="1" x14ac:dyDescent="0.2">
      <c r="A11" s="10"/>
      <c r="B11" s="11"/>
      <c r="C11" s="11"/>
      <c r="D11" s="11"/>
      <c r="E11" s="29">
        <f>ROUND(SUM(E8:E10),2)</f>
        <v>0</v>
      </c>
      <c r="F11" s="108" t="s">
        <v>47</v>
      </c>
      <c r="G11" s="109"/>
      <c r="H11" s="109"/>
      <c r="I11" s="110"/>
      <c r="J11" s="57">
        <f>ROUND(E11/3,1)</f>
        <v>0</v>
      </c>
      <c r="L11" s="60">
        <v>5.5</v>
      </c>
    </row>
    <row r="12" spans="1:12" s="3" customFormat="1" ht="9.75" thickTop="1" x14ac:dyDescent="0.15">
      <c r="A12" s="4"/>
      <c r="E12" s="12"/>
      <c r="L12" s="60">
        <v>6</v>
      </c>
    </row>
    <row r="13" spans="1:12" s="5" customFormat="1" ht="12" customHeight="1" x14ac:dyDescent="0.2">
      <c r="A13" s="111" t="s">
        <v>46</v>
      </c>
      <c r="B13" s="111"/>
      <c r="C13" s="111"/>
      <c r="D13" s="111"/>
      <c r="E13" s="111"/>
      <c r="F13" s="111"/>
      <c r="G13" s="111"/>
      <c r="H13" s="111"/>
      <c r="I13" s="111"/>
      <c r="J13" s="111"/>
      <c r="L13" s="61"/>
    </row>
    <row r="14" spans="1:12" s="5" customFormat="1" ht="12.75" customHeight="1" x14ac:dyDescent="0.2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L14" s="62"/>
    </row>
    <row r="15" spans="1:12" s="3" customFormat="1" ht="9" x14ac:dyDescent="0.15">
      <c r="A15" s="4"/>
      <c r="E15" s="12"/>
      <c r="L15" s="63"/>
    </row>
    <row r="16" spans="1:12" s="3" customFormat="1" ht="9" x14ac:dyDescent="0.15">
      <c r="A16" s="6" t="s">
        <v>7</v>
      </c>
      <c r="B16" s="7"/>
      <c r="C16" s="7"/>
      <c r="D16" s="8"/>
      <c r="E16" s="66" t="s">
        <v>55</v>
      </c>
      <c r="F16" s="106" t="s">
        <v>9</v>
      </c>
      <c r="G16" s="106"/>
      <c r="H16" s="106"/>
      <c r="I16" s="106"/>
      <c r="J16" s="106"/>
      <c r="L16" s="63"/>
    </row>
    <row r="17" spans="1:21" s="3" customFormat="1" ht="9" x14ac:dyDescent="0.15">
      <c r="A17" s="4"/>
      <c r="E17" s="12"/>
      <c r="L17" s="63"/>
    </row>
    <row r="18" spans="1:21" s="3" customFormat="1" ht="35.1" customHeight="1" x14ac:dyDescent="0.15">
      <c r="A18" s="27" t="s">
        <v>8</v>
      </c>
      <c r="B18" s="104" t="s">
        <v>42</v>
      </c>
      <c r="C18" s="104"/>
      <c r="D18" s="104"/>
      <c r="E18" s="67"/>
      <c r="F18" s="107"/>
      <c r="G18" s="107"/>
      <c r="H18" s="107"/>
      <c r="I18" s="107"/>
      <c r="J18" s="107"/>
      <c r="L18" s="63"/>
    </row>
    <row r="19" spans="1:21" s="3" customFormat="1" ht="35.1" customHeight="1" x14ac:dyDescent="0.15">
      <c r="A19" s="27" t="s">
        <v>12</v>
      </c>
      <c r="B19" s="104" t="s">
        <v>43</v>
      </c>
      <c r="C19" s="104"/>
      <c r="D19" s="104"/>
      <c r="E19" s="67"/>
      <c r="F19" s="107"/>
      <c r="G19" s="107"/>
      <c r="H19" s="107"/>
      <c r="I19" s="107"/>
      <c r="J19" s="107"/>
      <c r="L19" s="63"/>
    </row>
    <row r="20" spans="1:21" s="3" customFormat="1" ht="35.1" customHeight="1" x14ac:dyDescent="0.15">
      <c r="A20" s="27" t="s">
        <v>13</v>
      </c>
      <c r="B20" s="104" t="s">
        <v>44</v>
      </c>
      <c r="C20" s="104"/>
      <c r="D20" s="104"/>
      <c r="E20" s="67"/>
      <c r="F20" s="107"/>
      <c r="G20" s="107"/>
      <c r="H20" s="107"/>
      <c r="I20" s="107"/>
      <c r="J20" s="107"/>
      <c r="L20" s="63"/>
    </row>
    <row r="21" spans="1:21" s="3" customFormat="1" ht="29.25" customHeight="1" thickBot="1" x14ac:dyDescent="0.2">
      <c r="A21" s="10"/>
      <c r="B21" s="11"/>
      <c r="C21" s="11"/>
      <c r="D21" s="11"/>
      <c r="E21" s="30">
        <f>ROUND(SUM(E18:E20),2)</f>
        <v>0</v>
      </c>
      <c r="F21" s="108" t="s">
        <v>47</v>
      </c>
      <c r="G21" s="109"/>
      <c r="H21" s="109"/>
      <c r="I21" s="112"/>
      <c r="J21" s="58">
        <f>ROUND(E21/3,1)</f>
        <v>0</v>
      </c>
      <c r="L21" s="63"/>
    </row>
    <row r="22" spans="1:21" s="3" customFormat="1" ht="9.75" thickTop="1" x14ac:dyDescent="0.15">
      <c r="A22" s="4"/>
      <c r="E22" s="12"/>
      <c r="L22" s="63"/>
    </row>
    <row r="23" spans="1:21" s="5" customFormat="1" ht="12" x14ac:dyDescent="0.2">
      <c r="A23" s="111" t="s">
        <v>10</v>
      </c>
      <c r="B23" s="111"/>
      <c r="C23" s="111"/>
      <c r="D23" s="111"/>
      <c r="E23" s="111"/>
      <c r="F23" s="111"/>
      <c r="G23" s="111"/>
      <c r="H23" s="117"/>
      <c r="L23" s="62"/>
    </row>
    <row r="24" spans="1:21" s="5" customFormat="1" ht="12" x14ac:dyDescent="0.2">
      <c r="A24" s="38"/>
      <c r="B24" s="38"/>
      <c r="C24" s="38"/>
      <c r="D24" s="38"/>
      <c r="E24" s="38"/>
      <c r="F24" s="38"/>
      <c r="G24" s="38"/>
      <c r="H24" s="39"/>
      <c r="L24" s="62"/>
    </row>
    <row r="25" spans="1:21" s="3" customFormat="1" ht="27" x14ac:dyDescent="0.15">
      <c r="A25" s="119" t="s">
        <v>48</v>
      </c>
      <c r="B25" s="120"/>
      <c r="C25" s="120"/>
      <c r="D25" s="121"/>
      <c r="E25" s="41" t="s">
        <v>49</v>
      </c>
      <c r="F25" s="41" t="s">
        <v>50</v>
      </c>
      <c r="G25" s="41" t="s">
        <v>51</v>
      </c>
      <c r="H25" s="56" t="s">
        <v>9</v>
      </c>
      <c r="I25" s="56"/>
      <c r="J25" s="56"/>
      <c r="K25" s="43"/>
      <c r="L25" s="64"/>
      <c r="M25" s="42"/>
      <c r="N25" s="40"/>
      <c r="O25" s="40"/>
      <c r="P25" s="40"/>
      <c r="Q25" s="40"/>
      <c r="R25" s="40"/>
      <c r="S25" s="40"/>
      <c r="T25" s="42"/>
      <c r="U25" s="42"/>
    </row>
    <row r="26" spans="1:21" s="3" customFormat="1" ht="36.75" customHeight="1" x14ac:dyDescent="0.15">
      <c r="A26" s="27" t="s">
        <v>8</v>
      </c>
      <c r="B26" s="104" t="s">
        <v>52</v>
      </c>
      <c r="C26" s="104"/>
      <c r="D26" s="104"/>
      <c r="E26" s="28">
        <f>SUM(J11)</f>
        <v>0</v>
      </c>
      <c r="F26" s="54">
        <v>0.4</v>
      </c>
      <c r="G26" s="28">
        <f>ROUND(E26*F26*100,2)</f>
        <v>0</v>
      </c>
      <c r="H26" s="107"/>
      <c r="I26" s="107"/>
      <c r="J26" s="107"/>
      <c r="L26" s="63"/>
    </row>
    <row r="27" spans="1:21" s="3" customFormat="1" ht="30" customHeight="1" x14ac:dyDescent="0.15">
      <c r="A27" s="27" t="s">
        <v>12</v>
      </c>
      <c r="B27" s="104" t="s">
        <v>17</v>
      </c>
      <c r="C27" s="104"/>
      <c r="D27" s="104"/>
      <c r="E27" s="28">
        <f>SUM(J21)</f>
        <v>0</v>
      </c>
      <c r="F27" s="54">
        <v>0.2</v>
      </c>
      <c r="G27" s="28">
        <f>ROUND(E27*F27*100,2)</f>
        <v>0</v>
      </c>
      <c r="H27" s="107"/>
      <c r="I27" s="107"/>
      <c r="J27" s="107"/>
      <c r="L27" s="63"/>
    </row>
    <row r="28" spans="1:21" s="3" customFormat="1" ht="30" customHeight="1" x14ac:dyDescent="0.15">
      <c r="A28" s="27" t="s">
        <v>13</v>
      </c>
      <c r="B28" s="104" t="s">
        <v>57</v>
      </c>
      <c r="C28" s="104"/>
      <c r="D28" s="104"/>
      <c r="E28" s="68"/>
      <c r="F28" s="54">
        <v>0.2</v>
      </c>
      <c r="G28" s="28">
        <f>ROUND(E28*F28*100,2)</f>
        <v>0</v>
      </c>
      <c r="H28" s="107"/>
      <c r="I28" s="107"/>
      <c r="J28" s="107"/>
      <c r="L28" s="63"/>
    </row>
    <row r="29" spans="1:21" s="3" customFormat="1" ht="30" customHeight="1" x14ac:dyDescent="0.15">
      <c r="A29" s="27" t="s">
        <v>14</v>
      </c>
      <c r="B29" s="104" t="s">
        <v>18</v>
      </c>
      <c r="C29" s="104"/>
      <c r="D29" s="104"/>
      <c r="E29" s="68"/>
      <c r="F29" s="54">
        <v>0.2</v>
      </c>
      <c r="G29" s="28">
        <f>ROUND(E29*F29*100,2)</f>
        <v>0</v>
      </c>
      <c r="H29" s="107"/>
      <c r="I29" s="107"/>
      <c r="J29" s="107"/>
      <c r="L29" s="63"/>
    </row>
    <row r="30" spans="1:21" s="3" customFormat="1" ht="30" customHeight="1" thickBot="1" x14ac:dyDescent="0.2">
      <c r="A30" s="44"/>
      <c r="B30" s="45"/>
      <c r="C30" s="45"/>
      <c r="D30" s="47"/>
      <c r="E30" s="48"/>
      <c r="F30" s="49" t="s">
        <v>53</v>
      </c>
      <c r="G30" s="51">
        <f>ROUND(SUM(G26:G29),2)</f>
        <v>0</v>
      </c>
      <c r="H30" s="122" t="s">
        <v>54</v>
      </c>
      <c r="I30" s="123"/>
      <c r="J30" s="55">
        <f>ROUND(G30/100,1)</f>
        <v>0</v>
      </c>
      <c r="K30" s="53"/>
      <c r="L30" s="64"/>
      <c r="M30" s="52"/>
      <c r="N30" s="46"/>
      <c r="O30" s="46"/>
      <c r="P30" s="40"/>
      <c r="Q30" s="40"/>
      <c r="R30" s="40"/>
      <c r="S30" s="40"/>
      <c r="T30" s="50"/>
      <c r="U30" s="50"/>
    </row>
    <row r="31" spans="1:21" s="3" customFormat="1" ht="9" customHeight="1" thickTop="1" x14ac:dyDescent="0.15">
      <c r="A31" s="4"/>
      <c r="E31" s="25"/>
      <c r="F31" s="13"/>
      <c r="G31" s="13"/>
      <c r="H31" s="25"/>
      <c r="L31" s="63"/>
    </row>
    <row r="32" spans="1:21" s="3" customFormat="1" ht="9" customHeight="1" x14ac:dyDescent="0.15">
      <c r="A32" s="4" t="s">
        <v>23</v>
      </c>
      <c r="E32" s="25"/>
      <c r="F32" s="13"/>
      <c r="G32" s="13"/>
      <c r="H32" s="25"/>
      <c r="L32" s="63"/>
    </row>
    <row r="33" spans="1:12" s="3" customFormat="1" ht="9" x14ac:dyDescent="0.15">
      <c r="A33" s="4"/>
      <c r="E33" s="12"/>
      <c r="L33" s="63"/>
    </row>
    <row r="34" spans="1:12" s="3" customFormat="1" ht="37.5" customHeight="1" x14ac:dyDescent="0.15">
      <c r="A34" s="74" t="s">
        <v>11</v>
      </c>
      <c r="B34" s="114"/>
      <c r="C34" s="114"/>
      <c r="D34" s="114"/>
      <c r="E34" s="114"/>
      <c r="F34" s="114"/>
      <c r="G34" s="114"/>
      <c r="H34" s="114"/>
      <c r="L34" s="63"/>
    </row>
    <row r="35" spans="1:12" s="3" customFormat="1" ht="9" x14ac:dyDescent="0.15">
      <c r="A35" s="4"/>
      <c r="E35" s="12"/>
      <c r="L35" s="63"/>
    </row>
    <row r="36" spans="1:12" s="5" customFormat="1" ht="12" x14ac:dyDescent="0.2">
      <c r="A36" s="115" t="s">
        <v>16</v>
      </c>
      <c r="B36" s="115"/>
      <c r="C36" s="115"/>
      <c r="D36" s="115"/>
      <c r="E36" s="115"/>
      <c r="F36" s="115"/>
      <c r="G36" s="115"/>
      <c r="H36" s="116"/>
      <c r="L36" s="62"/>
    </row>
    <row r="37" spans="1:12" s="3" customFormat="1" ht="9" x14ac:dyDescent="0.15">
      <c r="A37" s="4"/>
      <c r="E37" s="12"/>
      <c r="L37" s="63"/>
    </row>
    <row r="38" spans="1:12" s="3" customFormat="1" ht="9" x14ac:dyDescent="0.15">
      <c r="A38" s="118" t="s">
        <v>19</v>
      </c>
      <c r="B38" s="81"/>
      <c r="C38" s="81"/>
      <c r="D38" s="81"/>
      <c r="F38" s="81" t="s">
        <v>15</v>
      </c>
      <c r="G38" s="81"/>
      <c r="H38" s="81"/>
      <c r="L38" s="63"/>
    </row>
    <row r="39" spans="1:12" s="3" customFormat="1" ht="9" x14ac:dyDescent="0.15">
      <c r="A39" s="81"/>
      <c r="B39" s="81"/>
      <c r="C39" s="81"/>
      <c r="D39" s="81"/>
      <c r="F39" s="81"/>
      <c r="G39" s="81"/>
      <c r="H39" s="81"/>
      <c r="L39" s="63"/>
    </row>
    <row r="40" spans="1:12" s="3" customFormat="1" ht="33.75" customHeight="1" x14ac:dyDescent="0.2">
      <c r="A40" s="102"/>
      <c r="B40" s="103"/>
      <c r="C40" s="103"/>
      <c r="D40" s="103"/>
      <c r="F40" s="103"/>
      <c r="G40" s="103"/>
      <c r="H40" s="103"/>
      <c r="L40" s="63"/>
    </row>
    <row r="41" spans="1:12" s="3" customFormat="1" ht="9" x14ac:dyDescent="0.15">
      <c r="A41" s="4"/>
      <c r="L41" s="63"/>
    </row>
    <row r="42" spans="1:12" s="3" customFormat="1" ht="9" x14ac:dyDescent="0.15">
      <c r="A42" s="4"/>
      <c r="L42" s="63"/>
    </row>
    <row r="43" spans="1:12" s="3" customFormat="1" ht="9" x14ac:dyDescent="0.15">
      <c r="A43" s="4"/>
      <c r="L43" s="63"/>
    </row>
    <row r="44" spans="1:12" s="3" customFormat="1" ht="9" x14ac:dyDescent="0.15">
      <c r="A44" s="4"/>
      <c r="L44" s="63"/>
    </row>
    <row r="45" spans="1:12" s="3" customFormat="1" ht="9" x14ac:dyDescent="0.15">
      <c r="A45" s="4"/>
      <c r="L45" s="63"/>
    </row>
    <row r="46" spans="1:12" s="3" customFormat="1" ht="9" x14ac:dyDescent="0.15">
      <c r="A46" s="4"/>
      <c r="L46" s="63"/>
    </row>
    <row r="47" spans="1:12" s="3" customFormat="1" ht="9" x14ac:dyDescent="0.15">
      <c r="A47" s="4"/>
      <c r="L47" s="63"/>
    </row>
    <row r="48" spans="1:12" s="3" customFormat="1" ht="9" x14ac:dyDescent="0.15">
      <c r="A48" s="4"/>
      <c r="L48" s="63"/>
    </row>
    <row r="49" spans="1:12" s="3" customFormat="1" ht="9" x14ac:dyDescent="0.15">
      <c r="A49" s="4"/>
      <c r="L49" s="63"/>
    </row>
    <row r="50" spans="1:12" s="3" customFormat="1" ht="9" x14ac:dyDescent="0.15">
      <c r="A50" s="4"/>
      <c r="L50" s="63"/>
    </row>
    <row r="51" spans="1:12" s="3" customFormat="1" ht="9" x14ac:dyDescent="0.15">
      <c r="A51" s="4"/>
      <c r="L51" s="63"/>
    </row>
    <row r="52" spans="1:12" s="3" customFormat="1" ht="9" x14ac:dyDescent="0.15">
      <c r="A52" s="4"/>
      <c r="L52" s="63"/>
    </row>
    <row r="53" spans="1:12" s="3" customFormat="1" ht="9" x14ac:dyDescent="0.15">
      <c r="A53" s="4"/>
      <c r="L53" s="63"/>
    </row>
    <row r="54" spans="1:12" s="3" customFormat="1" ht="9" x14ac:dyDescent="0.15">
      <c r="A54" s="4"/>
      <c r="L54" s="63"/>
    </row>
    <row r="55" spans="1:12" s="3" customFormat="1" ht="9" x14ac:dyDescent="0.15">
      <c r="A55" s="4"/>
      <c r="L55" s="63"/>
    </row>
    <row r="56" spans="1:12" s="3" customFormat="1" ht="9" x14ac:dyDescent="0.15">
      <c r="A56" s="4"/>
      <c r="L56" s="63"/>
    </row>
    <row r="57" spans="1:12" s="3" customFormat="1" ht="9" x14ac:dyDescent="0.15">
      <c r="A57" s="4"/>
      <c r="L57" s="63"/>
    </row>
    <row r="58" spans="1:12" s="3" customFormat="1" ht="9" x14ac:dyDescent="0.15">
      <c r="A58" s="4"/>
      <c r="L58" s="63"/>
    </row>
    <row r="59" spans="1:12" s="3" customFormat="1" ht="9" x14ac:dyDescent="0.15">
      <c r="A59" s="4"/>
      <c r="L59" s="63"/>
    </row>
    <row r="60" spans="1:12" s="3" customFormat="1" ht="9" x14ac:dyDescent="0.15">
      <c r="A60" s="4"/>
      <c r="L60" s="63"/>
    </row>
    <row r="61" spans="1:12" s="3" customFormat="1" ht="9" x14ac:dyDescent="0.15">
      <c r="A61" s="4"/>
      <c r="L61" s="63"/>
    </row>
    <row r="62" spans="1:12" s="3" customFormat="1" ht="9" x14ac:dyDescent="0.15">
      <c r="A62" s="4"/>
      <c r="L62" s="63"/>
    </row>
    <row r="63" spans="1:12" s="3" customFormat="1" ht="9" x14ac:dyDescent="0.15">
      <c r="A63" s="4"/>
      <c r="L63" s="63"/>
    </row>
    <row r="64" spans="1:12" s="3" customFormat="1" ht="9" x14ac:dyDescent="0.15">
      <c r="A64" s="4"/>
      <c r="L64" s="63"/>
    </row>
    <row r="65" spans="1:12" s="3" customFormat="1" ht="9" x14ac:dyDescent="0.15">
      <c r="A65" s="4"/>
      <c r="L65" s="63"/>
    </row>
    <row r="66" spans="1:12" s="3" customFormat="1" ht="9" x14ac:dyDescent="0.15">
      <c r="A66" s="4"/>
      <c r="L66" s="63"/>
    </row>
    <row r="67" spans="1:12" s="3" customFormat="1" ht="9" x14ac:dyDescent="0.15">
      <c r="A67" s="4"/>
      <c r="L67" s="63"/>
    </row>
    <row r="68" spans="1:12" s="3" customFormat="1" ht="9" x14ac:dyDescent="0.15">
      <c r="A68" s="4"/>
      <c r="L68" s="63"/>
    </row>
    <row r="69" spans="1:12" s="3" customFormat="1" ht="9" x14ac:dyDescent="0.15">
      <c r="A69" s="4"/>
      <c r="L69" s="63"/>
    </row>
    <row r="70" spans="1:12" s="3" customFormat="1" ht="9" x14ac:dyDescent="0.15">
      <c r="L70" s="63"/>
    </row>
    <row r="71" spans="1:12" s="3" customFormat="1" ht="9" x14ac:dyDescent="0.15">
      <c r="L71" s="63"/>
    </row>
    <row r="72" spans="1:12" s="3" customFormat="1" ht="9" x14ac:dyDescent="0.15">
      <c r="L72" s="63"/>
    </row>
    <row r="73" spans="1:12" s="3" customFormat="1" ht="9" x14ac:dyDescent="0.15">
      <c r="L73" s="63"/>
    </row>
    <row r="74" spans="1:12" s="3" customFormat="1" ht="9" x14ac:dyDescent="0.15">
      <c r="L74" s="63"/>
    </row>
    <row r="75" spans="1:12" s="3" customFormat="1" ht="9" x14ac:dyDescent="0.15">
      <c r="L75" s="63"/>
    </row>
    <row r="76" spans="1:12" s="3" customFormat="1" ht="9" x14ac:dyDescent="0.15">
      <c r="L76" s="63"/>
    </row>
    <row r="77" spans="1:12" s="3" customFormat="1" ht="9" x14ac:dyDescent="0.15">
      <c r="L77" s="63"/>
    </row>
    <row r="78" spans="1:12" s="3" customFormat="1" ht="9" x14ac:dyDescent="0.15">
      <c r="L78" s="63"/>
    </row>
    <row r="79" spans="1:12" s="3" customFormat="1" ht="9" x14ac:dyDescent="0.15">
      <c r="L79" s="63"/>
    </row>
    <row r="80" spans="1:12" s="3" customFormat="1" ht="9" x14ac:dyDescent="0.15">
      <c r="L80" s="63"/>
    </row>
    <row r="81" spans="12:12" s="3" customFormat="1" ht="9" x14ac:dyDescent="0.15">
      <c r="L81" s="63"/>
    </row>
    <row r="82" spans="12:12" s="3" customFormat="1" ht="9" x14ac:dyDescent="0.15">
      <c r="L82" s="63"/>
    </row>
    <row r="83" spans="12:12" s="3" customFormat="1" ht="9" x14ac:dyDescent="0.15">
      <c r="L83" s="63"/>
    </row>
    <row r="84" spans="12:12" s="3" customFormat="1" ht="9" x14ac:dyDescent="0.15">
      <c r="L84" s="63"/>
    </row>
    <row r="85" spans="12:12" s="3" customFormat="1" ht="9" x14ac:dyDescent="0.15">
      <c r="L85" s="63"/>
    </row>
    <row r="86" spans="12:12" s="3" customFormat="1" ht="9" x14ac:dyDescent="0.15">
      <c r="L86" s="63"/>
    </row>
    <row r="87" spans="12:12" s="3" customFormat="1" ht="9" x14ac:dyDescent="0.15">
      <c r="L87" s="63"/>
    </row>
    <row r="88" spans="12:12" s="3" customFormat="1" ht="9" x14ac:dyDescent="0.15">
      <c r="L88" s="63"/>
    </row>
    <row r="89" spans="12:12" s="3" customFormat="1" ht="9" x14ac:dyDescent="0.15">
      <c r="L89" s="63"/>
    </row>
    <row r="90" spans="12:12" s="3" customFormat="1" ht="9" x14ac:dyDescent="0.15">
      <c r="L90" s="63"/>
    </row>
    <row r="91" spans="12:12" s="3" customFormat="1" ht="9" x14ac:dyDescent="0.15">
      <c r="L91" s="63"/>
    </row>
    <row r="92" spans="12:12" s="3" customFormat="1" ht="9" x14ac:dyDescent="0.15">
      <c r="L92" s="63"/>
    </row>
    <row r="93" spans="12:12" s="3" customFormat="1" ht="9" x14ac:dyDescent="0.15">
      <c r="L93" s="63"/>
    </row>
    <row r="94" spans="12:12" s="3" customFormat="1" ht="9" x14ac:dyDescent="0.15">
      <c r="L94" s="63"/>
    </row>
    <row r="95" spans="12:12" s="3" customFormat="1" ht="9" x14ac:dyDescent="0.15">
      <c r="L95" s="63"/>
    </row>
    <row r="96" spans="12:12" s="3" customFormat="1" ht="9" x14ac:dyDescent="0.15">
      <c r="L96" s="63"/>
    </row>
    <row r="97" spans="12:12" s="3" customFormat="1" ht="9" x14ac:dyDescent="0.15">
      <c r="L97" s="63"/>
    </row>
    <row r="98" spans="12:12" s="3" customFormat="1" ht="9" x14ac:dyDescent="0.15">
      <c r="L98" s="63"/>
    </row>
    <row r="99" spans="12:12" s="3" customFormat="1" ht="9" x14ac:dyDescent="0.15">
      <c r="L99" s="63"/>
    </row>
    <row r="100" spans="12:12" s="3" customFormat="1" ht="9" x14ac:dyDescent="0.15">
      <c r="L100" s="63"/>
    </row>
    <row r="101" spans="12:12" s="3" customFormat="1" ht="9" x14ac:dyDescent="0.15">
      <c r="L101" s="63"/>
    </row>
    <row r="102" spans="12:12" s="3" customFormat="1" ht="9" x14ac:dyDescent="0.15">
      <c r="L102" s="63"/>
    </row>
    <row r="103" spans="12:12" s="3" customFormat="1" ht="9" x14ac:dyDescent="0.15">
      <c r="L103" s="63"/>
    </row>
    <row r="104" spans="12:12" s="3" customFormat="1" ht="9" x14ac:dyDescent="0.15">
      <c r="L104" s="63"/>
    </row>
    <row r="105" spans="12:12" s="3" customFormat="1" ht="9" x14ac:dyDescent="0.15">
      <c r="L105" s="63"/>
    </row>
    <row r="106" spans="12:12" s="3" customFormat="1" ht="9" x14ac:dyDescent="0.15">
      <c r="L106" s="63"/>
    </row>
    <row r="107" spans="12:12" s="3" customFormat="1" ht="9" x14ac:dyDescent="0.15">
      <c r="L107" s="63"/>
    </row>
    <row r="108" spans="12:12" s="3" customFormat="1" ht="9" x14ac:dyDescent="0.15">
      <c r="L108" s="63"/>
    </row>
    <row r="109" spans="12:12" s="3" customFormat="1" ht="9" x14ac:dyDescent="0.15">
      <c r="L109" s="63"/>
    </row>
    <row r="110" spans="12:12" s="3" customFormat="1" ht="9" x14ac:dyDescent="0.15">
      <c r="L110" s="63"/>
    </row>
    <row r="111" spans="12:12" s="3" customFormat="1" ht="9" x14ac:dyDescent="0.15">
      <c r="L111" s="63"/>
    </row>
    <row r="112" spans="12:12" s="3" customFormat="1" ht="9" x14ac:dyDescent="0.15">
      <c r="L112" s="63"/>
    </row>
    <row r="113" spans="12:12" s="3" customFormat="1" ht="9" x14ac:dyDescent="0.15">
      <c r="L113" s="63"/>
    </row>
    <row r="114" spans="12:12" s="3" customFormat="1" ht="9" x14ac:dyDescent="0.15">
      <c r="L114" s="63"/>
    </row>
    <row r="115" spans="12:12" s="3" customFormat="1" ht="9" x14ac:dyDescent="0.15">
      <c r="L115" s="63"/>
    </row>
    <row r="116" spans="12:12" s="3" customFormat="1" ht="9" x14ac:dyDescent="0.15">
      <c r="L116" s="63"/>
    </row>
    <row r="117" spans="12:12" s="3" customFormat="1" ht="9" x14ac:dyDescent="0.15">
      <c r="L117" s="63"/>
    </row>
    <row r="118" spans="12:12" s="3" customFormat="1" ht="9" x14ac:dyDescent="0.15">
      <c r="L118" s="63"/>
    </row>
    <row r="119" spans="12:12" s="3" customFormat="1" ht="9" x14ac:dyDescent="0.15">
      <c r="L119" s="63"/>
    </row>
    <row r="120" spans="12:12" s="3" customFormat="1" ht="9" x14ac:dyDescent="0.15">
      <c r="L120" s="63"/>
    </row>
    <row r="121" spans="12:12" s="3" customFormat="1" ht="9" x14ac:dyDescent="0.15">
      <c r="L121" s="63"/>
    </row>
    <row r="122" spans="12:12" s="3" customFormat="1" ht="9" x14ac:dyDescent="0.15">
      <c r="L122" s="63"/>
    </row>
    <row r="123" spans="12:12" s="3" customFormat="1" ht="9" x14ac:dyDescent="0.15">
      <c r="L123" s="63"/>
    </row>
    <row r="124" spans="12:12" s="3" customFormat="1" ht="9" x14ac:dyDescent="0.15">
      <c r="L124" s="63"/>
    </row>
    <row r="125" spans="12:12" s="3" customFormat="1" ht="9" x14ac:dyDescent="0.15">
      <c r="L125" s="63"/>
    </row>
    <row r="126" spans="12:12" s="3" customFormat="1" ht="9" x14ac:dyDescent="0.15">
      <c r="L126" s="63"/>
    </row>
    <row r="127" spans="12:12" s="3" customFormat="1" ht="9" x14ac:dyDescent="0.15">
      <c r="L127" s="63"/>
    </row>
    <row r="128" spans="12:12" s="3" customFormat="1" ht="9" x14ac:dyDescent="0.15">
      <c r="L128" s="63"/>
    </row>
    <row r="129" spans="12:12" s="3" customFormat="1" ht="9" x14ac:dyDescent="0.15">
      <c r="L129" s="63"/>
    </row>
    <row r="130" spans="12:12" s="3" customFormat="1" ht="9" x14ac:dyDescent="0.15">
      <c r="L130" s="63"/>
    </row>
    <row r="131" spans="12:12" s="3" customFormat="1" ht="9" x14ac:dyDescent="0.15">
      <c r="L131" s="63"/>
    </row>
    <row r="132" spans="12:12" s="3" customFormat="1" ht="9" x14ac:dyDescent="0.15">
      <c r="L132" s="63"/>
    </row>
    <row r="133" spans="12:12" s="3" customFormat="1" ht="9" x14ac:dyDescent="0.15">
      <c r="L133" s="63"/>
    </row>
    <row r="134" spans="12:12" s="3" customFormat="1" ht="9" x14ac:dyDescent="0.15">
      <c r="L134" s="63"/>
    </row>
    <row r="135" spans="12:12" s="3" customFormat="1" ht="9" x14ac:dyDescent="0.15">
      <c r="L135" s="63"/>
    </row>
    <row r="136" spans="12:12" s="3" customFormat="1" ht="9" x14ac:dyDescent="0.15">
      <c r="L136" s="63"/>
    </row>
    <row r="137" spans="12:12" s="3" customFormat="1" ht="9" x14ac:dyDescent="0.15">
      <c r="L137" s="63"/>
    </row>
    <row r="138" spans="12:12" s="3" customFormat="1" ht="9" x14ac:dyDescent="0.15">
      <c r="L138" s="63"/>
    </row>
    <row r="139" spans="12:12" s="3" customFormat="1" ht="9" x14ac:dyDescent="0.15">
      <c r="L139" s="63"/>
    </row>
    <row r="140" spans="12:12" s="3" customFormat="1" ht="9" x14ac:dyDescent="0.15">
      <c r="L140" s="63"/>
    </row>
    <row r="141" spans="12:12" s="3" customFormat="1" ht="9" x14ac:dyDescent="0.15">
      <c r="L141" s="63"/>
    </row>
    <row r="142" spans="12:12" s="3" customFormat="1" ht="9" x14ac:dyDescent="0.15">
      <c r="L142" s="63"/>
    </row>
    <row r="143" spans="12:12" s="3" customFormat="1" ht="9" x14ac:dyDescent="0.15">
      <c r="L143" s="63"/>
    </row>
    <row r="144" spans="12:12" s="3" customFormat="1" ht="9" x14ac:dyDescent="0.15">
      <c r="L144" s="63"/>
    </row>
    <row r="145" spans="12:12" s="3" customFormat="1" ht="9" x14ac:dyDescent="0.15">
      <c r="L145" s="63"/>
    </row>
    <row r="146" spans="12:12" s="3" customFormat="1" ht="9" x14ac:dyDescent="0.15">
      <c r="L146" s="63"/>
    </row>
    <row r="147" spans="12:12" s="3" customFormat="1" ht="9" x14ac:dyDescent="0.15">
      <c r="L147" s="63"/>
    </row>
    <row r="148" spans="12:12" s="3" customFormat="1" ht="9" x14ac:dyDescent="0.15">
      <c r="L148" s="63"/>
    </row>
    <row r="149" spans="12:12" s="3" customFormat="1" ht="9" x14ac:dyDescent="0.15">
      <c r="L149" s="63"/>
    </row>
    <row r="150" spans="12:12" s="3" customFormat="1" ht="9" x14ac:dyDescent="0.15">
      <c r="L150" s="63"/>
    </row>
    <row r="151" spans="12:12" s="3" customFormat="1" ht="9" x14ac:dyDescent="0.15">
      <c r="L151" s="63"/>
    </row>
    <row r="152" spans="12:12" s="3" customFormat="1" ht="9" x14ac:dyDescent="0.15">
      <c r="L152" s="63"/>
    </row>
    <row r="153" spans="12:12" s="3" customFormat="1" ht="9" x14ac:dyDescent="0.15">
      <c r="L153" s="63"/>
    </row>
    <row r="154" spans="12:12" s="3" customFormat="1" ht="9" x14ac:dyDescent="0.15">
      <c r="L154" s="63"/>
    </row>
    <row r="155" spans="12:12" s="3" customFormat="1" ht="9" x14ac:dyDescent="0.15">
      <c r="L155" s="63"/>
    </row>
    <row r="156" spans="12:12" s="3" customFormat="1" ht="9" x14ac:dyDescent="0.15">
      <c r="L156" s="63"/>
    </row>
    <row r="157" spans="12:12" s="3" customFormat="1" ht="9" x14ac:dyDescent="0.15">
      <c r="L157" s="63"/>
    </row>
    <row r="158" spans="12:12" s="3" customFormat="1" ht="9" x14ac:dyDescent="0.15">
      <c r="L158" s="63"/>
    </row>
    <row r="159" spans="12:12" s="3" customFormat="1" ht="9" x14ac:dyDescent="0.15">
      <c r="L159" s="63"/>
    </row>
    <row r="160" spans="12:12" s="3" customFormat="1" ht="9" x14ac:dyDescent="0.15">
      <c r="L160" s="63"/>
    </row>
    <row r="161" spans="12:12" s="3" customFormat="1" ht="9" x14ac:dyDescent="0.15">
      <c r="L161" s="63"/>
    </row>
    <row r="162" spans="12:12" s="3" customFormat="1" ht="9" x14ac:dyDescent="0.15">
      <c r="L162" s="63"/>
    </row>
    <row r="163" spans="12:12" s="3" customFormat="1" ht="9" x14ac:dyDescent="0.15">
      <c r="L163" s="63"/>
    </row>
    <row r="164" spans="12:12" s="3" customFormat="1" ht="9" x14ac:dyDescent="0.15">
      <c r="L164" s="63"/>
    </row>
    <row r="165" spans="12:12" s="3" customFormat="1" ht="9" x14ac:dyDescent="0.15">
      <c r="L165" s="63"/>
    </row>
    <row r="166" spans="12:12" s="3" customFormat="1" ht="9" x14ac:dyDescent="0.15">
      <c r="L166" s="63"/>
    </row>
    <row r="167" spans="12:12" s="3" customFormat="1" ht="9" x14ac:dyDescent="0.15">
      <c r="L167" s="63"/>
    </row>
    <row r="168" spans="12:12" s="3" customFormat="1" ht="9" x14ac:dyDescent="0.15">
      <c r="L168" s="63"/>
    </row>
    <row r="169" spans="12:12" s="3" customFormat="1" ht="9" x14ac:dyDescent="0.15">
      <c r="L169" s="63"/>
    </row>
    <row r="170" spans="12:12" s="3" customFormat="1" ht="9" x14ac:dyDescent="0.15">
      <c r="L170" s="63"/>
    </row>
    <row r="171" spans="12:12" s="3" customFormat="1" ht="9" x14ac:dyDescent="0.15">
      <c r="L171" s="63"/>
    </row>
    <row r="172" spans="12:12" s="3" customFormat="1" ht="9" x14ac:dyDescent="0.15">
      <c r="L172" s="63"/>
    </row>
    <row r="173" spans="12:12" s="3" customFormat="1" ht="9" x14ac:dyDescent="0.15">
      <c r="L173" s="63"/>
    </row>
    <row r="174" spans="12:12" s="3" customFormat="1" ht="9" x14ac:dyDescent="0.15">
      <c r="L174" s="63"/>
    </row>
    <row r="175" spans="12:12" s="3" customFormat="1" ht="9" x14ac:dyDescent="0.15">
      <c r="L175" s="63"/>
    </row>
    <row r="176" spans="12:12" s="3" customFormat="1" ht="9" x14ac:dyDescent="0.15">
      <c r="L176" s="63"/>
    </row>
    <row r="177" spans="12:12" s="3" customFormat="1" ht="9" x14ac:dyDescent="0.15">
      <c r="L177" s="63"/>
    </row>
    <row r="178" spans="12:12" s="3" customFormat="1" ht="9" x14ac:dyDescent="0.15">
      <c r="L178" s="63"/>
    </row>
    <row r="179" spans="12:12" s="3" customFormat="1" ht="9" x14ac:dyDescent="0.15">
      <c r="L179" s="63"/>
    </row>
    <row r="180" spans="12:12" s="3" customFormat="1" ht="9" x14ac:dyDescent="0.15">
      <c r="L180" s="63"/>
    </row>
    <row r="181" spans="12:12" s="3" customFormat="1" ht="9" x14ac:dyDescent="0.15">
      <c r="L181" s="63"/>
    </row>
  </sheetData>
  <sheetProtection password="CF73" sheet="1"/>
  <mergeCells count="37">
    <mergeCell ref="A23:H23"/>
    <mergeCell ref="A38:D39"/>
    <mergeCell ref="F38:H39"/>
    <mergeCell ref="A25:D25"/>
    <mergeCell ref="H30:I30"/>
    <mergeCell ref="H26:J26"/>
    <mergeCell ref="H27:J27"/>
    <mergeCell ref="H28:J28"/>
    <mergeCell ref="H29:J29"/>
    <mergeCell ref="F1:H1"/>
    <mergeCell ref="A34:H34"/>
    <mergeCell ref="A36:H36"/>
    <mergeCell ref="B29:D29"/>
    <mergeCell ref="B28:D28"/>
    <mergeCell ref="B26:D26"/>
    <mergeCell ref="B27:D27"/>
    <mergeCell ref="F18:J18"/>
    <mergeCell ref="F16:J16"/>
    <mergeCell ref="F19:J19"/>
    <mergeCell ref="F11:I11"/>
    <mergeCell ref="A3:J4"/>
    <mergeCell ref="F20:J20"/>
    <mergeCell ref="F21:I21"/>
    <mergeCell ref="A13:J14"/>
    <mergeCell ref="B19:D19"/>
    <mergeCell ref="B20:D20"/>
    <mergeCell ref="B18:D18"/>
    <mergeCell ref="A1:B1"/>
    <mergeCell ref="A40:D40"/>
    <mergeCell ref="F40:H40"/>
    <mergeCell ref="B9:D9"/>
    <mergeCell ref="B8:D8"/>
    <mergeCell ref="B10:D10"/>
    <mergeCell ref="F6:J6"/>
    <mergeCell ref="F8:J8"/>
    <mergeCell ref="F9:J9"/>
    <mergeCell ref="F10:J10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26:E28 E18:E20 E8:E10">
      <formula1>$L$2:$L$12</formula1>
    </dataValidation>
  </dataValidations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Vorderseite</vt:lpstr>
      <vt:lpstr>Rückseite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2006-05-05T12:54:30Z</cp:lastPrinted>
  <dcterms:created xsi:type="dcterms:W3CDTF">2006-01-30T14:36:36Z</dcterms:created>
  <dcterms:modified xsi:type="dcterms:W3CDTF">2024-03-21T12:29:33Z</dcterms:modified>
</cp:coreProperties>
</file>